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E54" i="1"/>
  <c r="E14" i="1"/>
  <c r="E15" i="1"/>
  <c r="E16" i="1"/>
  <c r="E17" i="1"/>
  <c r="E20" i="1" l="1"/>
  <c r="E19" i="1"/>
  <c r="E47" i="1"/>
  <c r="E61" i="1" l="1"/>
  <c r="I61" i="1" s="1"/>
  <c r="J61" i="1" s="1"/>
  <c r="E60" i="1"/>
  <c r="H60" i="1" s="1"/>
  <c r="E59" i="1"/>
  <c r="I59" i="1" s="1"/>
  <c r="J59" i="1" s="1"/>
  <c r="E58" i="1"/>
  <c r="I58" i="1" s="1"/>
  <c r="J58" i="1" s="1"/>
  <c r="E57" i="1"/>
  <c r="I57" i="1" s="1"/>
  <c r="J57" i="1" s="1"/>
  <c r="I56" i="1"/>
  <c r="J56" i="1" s="1"/>
  <c r="E55" i="1"/>
  <c r="I55" i="1" s="1"/>
  <c r="J55" i="1" s="1"/>
  <c r="I54" i="1"/>
  <c r="J54" i="1" s="1"/>
  <c r="E53" i="1"/>
  <c r="H53" i="1" s="1"/>
  <c r="E52" i="1"/>
  <c r="I52" i="1" s="1"/>
  <c r="J52" i="1" s="1"/>
  <c r="E51" i="1"/>
  <c r="I51" i="1" s="1"/>
  <c r="J51" i="1" s="1"/>
  <c r="E50" i="1"/>
  <c r="H50" i="1" s="1"/>
  <c r="E49" i="1"/>
  <c r="I49" i="1" s="1"/>
  <c r="J49" i="1" s="1"/>
  <c r="E48" i="1"/>
  <c r="I48" i="1" s="1"/>
  <c r="J48" i="1" s="1"/>
  <c r="I47" i="1"/>
  <c r="J47" i="1" s="1"/>
  <c r="E46" i="1"/>
  <c r="H46" i="1" s="1"/>
  <c r="E45" i="1"/>
  <c r="H45" i="1" s="1"/>
  <c r="E44" i="1"/>
  <c r="H44" i="1" s="1"/>
  <c r="E43" i="1"/>
  <c r="I43" i="1" s="1"/>
  <c r="J43" i="1" s="1"/>
  <c r="E42" i="1"/>
  <c r="H42" i="1" s="1"/>
  <c r="E41" i="1"/>
  <c r="H41" i="1" s="1"/>
  <c r="E40" i="1"/>
  <c r="H40" i="1" s="1"/>
  <c r="E39" i="1"/>
  <c r="I39" i="1" s="1"/>
  <c r="J39" i="1" s="1"/>
  <c r="E38" i="1"/>
  <c r="H38" i="1" s="1"/>
  <c r="E37" i="1"/>
  <c r="H37" i="1" s="1"/>
  <c r="E36" i="1"/>
  <c r="H36" i="1" s="1"/>
  <c r="E34" i="1"/>
  <c r="H34" i="1" s="1"/>
  <c r="E35" i="1"/>
  <c r="H35" i="1" s="1"/>
  <c r="E33" i="1"/>
  <c r="H33" i="1" s="1"/>
  <c r="E32" i="1"/>
  <c r="I32" i="1" s="1"/>
  <c r="J32" i="1" s="1"/>
  <c r="E31" i="1"/>
  <c r="H31" i="1" s="1"/>
  <c r="E30" i="1"/>
  <c r="H30" i="1" s="1"/>
  <c r="E29" i="1"/>
  <c r="H29" i="1" s="1"/>
  <c r="E28" i="1"/>
  <c r="I28" i="1" s="1"/>
  <c r="J28" i="1" s="1"/>
  <c r="E27" i="1"/>
  <c r="H27" i="1" s="1"/>
  <c r="E26" i="1"/>
  <c r="H26" i="1" s="1"/>
  <c r="E25" i="1"/>
  <c r="I25" i="1" s="1"/>
  <c r="J25" i="1" s="1"/>
  <c r="E24" i="1"/>
  <c r="I24" i="1" s="1"/>
  <c r="J24" i="1" s="1"/>
  <c r="E23" i="1"/>
  <c r="I23" i="1" s="1"/>
  <c r="J23" i="1" s="1"/>
  <c r="E22" i="1"/>
  <c r="H22" i="1" s="1"/>
  <c r="E21" i="1"/>
  <c r="H21" i="1" s="1"/>
  <c r="H20" i="1"/>
  <c r="H19" i="1"/>
  <c r="E18" i="1"/>
  <c r="H18" i="1" s="1"/>
  <c r="H17" i="1"/>
  <c r="H16" i="1"/>
  <c r="H15" i="1"/>
  <c r="H14" i="1"/>
  <c r="E13" i="1"/>
  <c r="I16" i="1" l="1"/>
  <c r="J16" i="1" s="1"/>
  <c r="I15" i="1"/>
  <c r="J15" i="1" s="1"/>
  <c r="H48" i="1"/>
  <c r="H61" i="1"/>
  <c r="I60" i="1"/>
  <c r="J60" i="1" s="1"/>
  <c r="H59" i="1"/>
  <c r="H58" i="1"/>
  <c r="H57" i="1"/>
  <c r="H56" i="1"/>
  <c r="H55" i="1"/>
  <c r="H54" i="1"/>
  <c r="I53" i="1"/>
  <c r="J53" i="1" s="1"/>
  <c r="H52" i="1"/>
  <c r="H51" i="1"/>
  <c r="I50" i="1"/>
  <c r="J50" i="1" s="1"/>
  <c r="H49" i="1"/>
  <c r="H47" i="1"/>
  <c r="I46" i="1"/>
  <c r="J46" i="1" s="1"/>
  <c r="I45" i="1"/>
  <c r="J45" i="1" s="1"/>
  <c r="I44" i="1"/>
  <c r="J44" i="1" s="1"/>
  <c r="H43" i="1"/>
  <c r="I42" i="1"/>
  <c r="J42" i="1" s="1"/>
  <c r="I41" i="1"/>
  <c r="J41" i="1" s="1"/>
  <c r="I40" i="1"/>
  <c r="J40" i="1" s="1"/>
  <c r="H39" i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H32" i="1"/>
  <c r="I31" i="1"/>
  <c r="J31" i="1" s="1"/>
  <c r="I30" i="1"/>
  <c r="J30" i="1" s="1"/>
  <c r="I29" i="1"/>
  <c r="J29" i="1" s="1"/>
  <c r="H28" i="1"/>
  <c r="I27" i="1"/>
  <c r="J27" i="1" s="1"/>
  <c r="I26" i="1"/>
  <c r="J26" i="1" s="1"/>
  <c r="H25" i="1"/>
  <c r="H24" i="1"/>
  <c r="H23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4" i="1"/>
  <c r="J14" i="1" s="1"/>
  <c r="E63" i="1"/>
  <c r="I13" i="1"/>
  <c r="H13" i="1"/>
  <c r="H63" i="1" l="1"/>
  <c r="I65" i="1" s="1"/>
  <c r="J65" i="1" s="1"/>
  <c r="I63" i="1"/>
  <c r="J13" i="1"/>
  <c r="J63" i="1" s="1"/>
  <c r="I64" i="1" l="1"/>
  <c r="J64" i="1" s="1"/>
</calcChain>
</file>

<file path=xl/sharedStrings.xml><?xml version="1.0" encoding="utf-8"?>
<sst xmlns="http://schemas.openxmlformats.org/spreadsheetml/2006/main" count="89" uniqueCount="82">
  <si>
    <t xml:space="preserve">Kosten </t>
  </si>
  <si>
    <t>mtl.</t>
  </si>
  <si>
    <t>Kfz Versicherung</t>
  </si>
  <si>
    <t>Anschaffung</t>
  </si>
  <si>
    <t>Wartung / Reparatur</t>
  </si>
  <si>
    <t>Benzin, Diesel</t>
  </si>
  <si>
    <t>Finanzierung</t>
  </si>
  <si>
    <t>Mietauto</t>
  </si>
  <si>
    <t>Sonstiges</t>
  </si>
  <si>
    <t>Quartal</t>
  </si>
  <si>
    <t>Gesamtkosten</t>
  </si>
  <si>
    <t>monatlich</t>
  </si>
  <si>
    <t>Einkauf</t>
  </si>
  <si>
    <t>SP pro</t>
  </si>
  <si>
    <t>Flüge, Airport Parking</t>
  </si>
  <si>
    <t>Durchschnitt</t>
  </si>
  <si>
    <t xml:space="preserve">Ersparnis </t>
  </si>
  <si>
    <t>Shopping</t>
  </si>
  <si>
    <t>Punkte</t>
  </si>
  <si>
    <t>monatlich in €</t>
  </si>
  <si>
    <t>Berufsbekleidung</t>
  </si>
  <si>
    <t>einmalig/jährlich</t>
  </si>
  <si>
    <t>Haushalts-</t>
  </si>
  <si>
    <t>Familie</t>
  </si>
  <si>
    <t>Sport</t>
  </si>
  <si>
    <t>Für die Frau</t>
  </si>
  <si>
    <t>Für den Mann</t>
  </si>
  <si>
    <t>Kinder</t>
  </si>
  <si>
    <t>Geschenke</t>
  </si>
  <si>
    <t>Auto/Motorrad</t>
  </si>
  <si>
    <t xml:space="preserve">Meine Ausgaben </t>
  </si>
  <si>
    <t>für</t>
  </si>
  <si>
    <t>Kostenblock</t>
  </si>
  <si>
    <t>Versicherungen</t>
  </si>
  <si>
    <t>Lebensmittel Getränke</t>
  </si>
  <si>
    <t>Babyausstattung</t>
  </si>
  <si>
    <t>Spielzeug</t>
  </si>
  <si>
    <t>Alles für die Schule</t>
  </si>
  <si>
    <t>Kinderkleidung, Schuhe</t>
  </si>
  <si>
    <t>Fahrrad, Sport</t>
  </si>
  <si>
    <t>elektr. Spiele</t>
  </si>
  <si>
    <t>Haushalt, Garten, u.v.m.</t>
  </si>
  <si>
    <t>Tiernahrung, Zubehör</t>
  </si>
  <si>
    <t>Telefon,  Mobilfunk</t>
  </si>
  <si>
    <t>PV Hardware, Software</t>
  </si>
  <si>
    <t>Drucker, Tinte, Papier</t>
  </si>
  <si>
    <t>Strom, Gas</t>
  </si>
  <si>
    <t>Naturprodukte, Bio-Kost</t>
  </si>
  <si>
    <t>Kaffee, Tee, Kapseln</t>
  </si>
  <si>
    <t xml:space="preserve">Lieferservice, Pizza u.m. </t>
  </si>
  <si>
    <t>Mode, Accessoires</t>
  </si>
  <si>
    <t>Schuhe, Strümpfe</t>
  </si>
  <si>
    <t xml:space="preserve">Oberbekleidung </t>
  </si>
  <si>
    <t>Taschen, Lederwaren</t>
  </si>
  <si>
    <t>Anzüge, Krawatten</t>
  </si>
  <si>
    <t>Outdoor fashion</t>
  </si>
  <si>
    <t>Parfüm, Kosmetik</t>
  </si>
  <si>
    <t>Schmuck, Uhren</t>
  </si>
  <si>
    <t>Apotheke, Brille, Linsen</t>
  </si>
  <si>
    <t>Baumarkt, Maschinen</t>
  </si>
  <si>
    <t>Urlaub, Reisen</t>
  </si>
  <si>
    <t>Pauschalreisen</t>
  </si>
  <si>
    <t>Freizeiterlebnis</t>
  </si>
  <si>
    <t>Action</t>
  </si>
  <si>
    <t>Reiseveranstalter</t>
  </si>
  <si>
    <t>Hotel, Appartments</t>
  </si>
  <si>
    <t>Möbel</t>
  </si>
  <si>
    <t>Kino, Konzerte</t>
  </si>
  <si>
    <t>Schnäppchen</t>
  </si>
  <si>
    <t>Dienstleistung</t>
  </si>
  <si>
    <t>Lohnsteuerverein</t>
  </si>
  <si>
    <t>Umzug / Spedition</t>
  </si>
  <si>
    <t>Küchen</t>
  </si>
  <si>
    <t>jährlich in €</t>
  </si>
  <si>
    <t>in %</t>
  </si>
  <si>
    <t>Back</t>
  </si>
  <si>
    <t>Cash</t>
  </si>
  <si>
    <t>Privatkosten senken</t>
  </si>
  <si>
    <t>ÜBER 120.000 PARTNERUNTERNEHMEN WARTEN AUF SIE!</t>
  </si>
  <si>
    <t>Cityliner / Bus statt Bahn</t>
  </si>
  <si>
    <t>Lingerie, Friseur</t>
  </si>
  <si>
    <t>Durchschnittlich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</si>
</sst>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\ _€_-;\-* #,##0.00\ _€_-;_-* &quot;-&quot;?\ _€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6" tint="-0.249977111117893"/>
      <name val="Calibri"/>
      <family val="2"/>
      <scheme val="minor"/>
    </font>
    <font>
      <b/>
      <sz val="18"/>
      <color rgb="FF56C70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56C709"/>
      <name val="Calibri"/>
      <family val="2"/>
      <scheme val="minor"/>
    </font>
    <font>
      <b/>
      <sz val="2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Wingdings 3"/>
      <family val="1"/>
      <charset val="2"/>
    </font>
    <font>
      <b/>
      <sz val="9"/>
      <color theme="1" tint="0.3499862666707357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2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6" fillId="0" borderId="0" xfId="0" applyFont="1"/>
    <xf numFmtId="0" fontId="20" fillId="0" borderId="0" xfId="0" applyFont="1"/>
    <xf numFmtId="0" fontId="0" fillId="0" borderId="1" xfId="0" applyBorder="1"/>
    <xf numFmtId="0" fontId="2" fillId="2" borderId="1" xfId="0" applyFont="1" applyFill="1" applyBorder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6" fontId="13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6" fillId="0" borderId="1" xfId="1" applyFont="1" applyBorder="1"/>
    <xf numFmtId="164" fontId="6" fillId="0" borderId="1" xfId="0" applyNumberFormat="1" applyFont="1" applyBorder="1"/>
    <xf numFmtId="165" fontId="7" fillId="2" borderId="1" xfId="0" applyNumberFormat="1" applyFont="1" applyFill="1" applyBorder="1"/>
    <xf numFmtId="43" fontId="7" fillId="2" borderId="1" xfId="0" applyNumberFormat="1" applyFont="1" applyFill="1" applyBorder="1"/>
    <xf numFmtId="9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/>
    <xf numFmtId="43" fontId="6" fillId="0" borderId="1" xfId="0" applyNumberFormat="1" applyFont="1" applyBorder="1"/>
    <xf numFmtId="166" fontId="7" fillId="2" borderId="1" xfId="0" applyNumberFormat="1" applyFont="1" applyFill="1" applyBorder="1"/>
    <xf numFmtId="0" fontId="6" fillId="0" borderId="1" xfId="0" applyFont="1" applyBorder="1"/>
    <xf numFmtId="43" fontId="7" fillId="0" borderId="1" xfId="0" applyNumberFormat="1" applyFont="1" applyBorder="1"/>
    <xf numFmtId="0" fontId="10" fillId="0" borderId="1" xfId="0" applyFont="1" applyBorder="1" applyAlignment="1">
      <alignment horizontal="center"/>
    </xf>
    <xf numFmtId="43" fontId="13" fillId="3" borderId="1" xfId="0" applyNumberFormat="1" applyFont="1" applyFill="1" applyBorder="1"/>
    <xf numFmtId="43" fontId="19" fillId="3" borderId="1" xfId="0" applyNumberFormat="1" applyFont="1" applyFill="1" applyBorder="1"/>
    <xf numFmtId="43" fontId="11" fillId="0" borderId="1" xfId="0" applyNumberFormat="1" applyFont="1" applyBorder="1"/>
    <xf numFmtId="0" fontId="17" fillId="0" borderId="1" xfId="0" applyFont="1" applyBorder="1" applyAlignment="1">
      <alignment horizontal="center"/>
    </xf>
    <xf numFmtId="43" fontId="18" fillId="0" borderId="1" xfId="0" applyNumberFormat="1" applyFont="1" applyBorder="1"/>
    <xf numFmtId="43" fontId="19" fillId="2" borderId="1" xfId="0" applyNumberFormat="1" applyFont="1" applyFill="1" applyBorder="1"/>
    <xf numFmtId="0" fontId="8" fillId="0" borderId="1" xfId="0" applyFont="1" applyBorder="1"/>
    <xf numFmtId="43" fontId="11" fillId="0" borderId="1" xfId="1" applyFont="1" applyBorder="1" applyAlignment="1">
      <alignment horizontal="right"/>
    </xf>
    <xf numFmtId="43" fontId="18" fillId="0" borderId="1" xfId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4" fillId="0" borderId="2" xfId="0" applyFont="1" applyBorder="1"/>
    <xf numFmtId="0" fontId="0" fillId="0" borderId="3" xfId="0" applyBorder="1" applyAlignment="1">
      <alignment wrapText="1"/>
    </xf>
    <xf numFmtId="0" fontId="9" fillId="0" borderId="1" xfId="0" applyFont="1" applyBorder="1"/>
    <xf numFmtId="0" fontId="21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0" fontId="14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0" fillId="0" borderId="0" xfId="0" applyBorder="1"/>
    <xf numFmtId="0" fontId="5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2" borderId="1" xfId="0" applyFont="1" applyFill="1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9FF66"/>
      <color rgb="FF70FF5D"/>
      <color rgb="FF7FC808"/>
      <color rgb="FF76CC04"/>
      <color rgb="FF55CD03"/>
      <color rgb="FF8ECD03"/>
      <color rgb="FF56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695325</xdr:colOff>
      <xdr:row>4</xdr:row>
      <xdr:rowOff>19050</xdr:rowOff>
    </xdr:to>
    <xdr:pic>
      <xdr:nvPicPr>
        <xdr:cNvPr id="6" name="Grafik 5" descr="C:\Users\Mersebrock\Pictures\Logo mit Blau.png">
          <a:extLst>
            <a:ext uri="{FF2B5EF4-FFF2-40B4-BE49-F238E27FC236}">
              <a16:creationId xmlns="" xmlns:a16="http://schemas.microsoft.com/office/drawing/2014/main" id="{E5F6BD13-F4D4-41C3-9136-1A498B4414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tabSelected="1" workbookViewId="0">
      <selection activeCell="C77" sqref="C77"/>
    </sheetView>
  </sheetViews>
  <sheetFormatPr baseColWidth="10" defaultRowHeight="15" x14ac:dyDescent="0.25"/>
  <cols>
    <col min="1" max="1" width="12" customWidth="1"/>
    <col min="2" max="2" width="18.140625" customWidth="1"/>
    <col min="3" max="3" width="12.28515625" style="5" customWidth="1"/>
    <col min="4" max="4" width="9.28515625" style="5" customWidth="1"/>
    <col min="5" max="5" width="10.42578125" style="5" customWidth="1"/>
    <col min="6" max="6" width="7.85546875" style="5" customWidth="1"/>
    <col min="7" max="7" width="7.28515625" style="5" customWidth="1"/>
    <col min="8" max="8" width="9.5703125" style="5" customWidth="1"/>
    <col min="9" max="9" width="11.28515625" style="5" customWidth="1"/>
    <col min="10" max="10" width="10.5703125" style="5" customWidth="1"/>
  </cols>
  <sheetData>
    <row r="1" spans="1:51" x14ac:dyDescent="0.25">
      <c r="A1" s="3"/>
      <c r="B1" s="3"/>
    </row>
    <row r="2" spans="1:51" x14ac:dyDescent="0.25">
      <c r="A2" s="3"/>
      <c r="B2" s="3"/>
    </row>
    <row r="3" spans="1:51" x14ac:dyDescent="0.25">
      <c r="A3" s="3"/>
      <c r="B3" s="3"/>
    </row>
    <row r="4" spans="1:51" ht="26.25" x14ac:dyDescent="0.4">
      <c r="A4" s="3"/>
      <c r="B4" s="4"/>
      <c r="C4" s="36"/>
      <c r="D4" s="36"/>
      <c r="E4" s="44"/>
      <c r="F4" s="44"/>
      <c r="G4" s="44"/>
      <c r="H4" s="44"/>
      <c r="I4" s="44"/>
      <c r="J4" s="47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s="46" customFormat="1" ht="26.25" x14ac:dyDescent="0.4">
      <c r="A5" s="38" t="s">
        <v>77</v>
      </c>
      <c r="B5" s="5"/>
      <c r="C5" s="5"/>
      <c r="D5" s="5"/>
      <c r="E5" s="5"/>
      <c r="F5" s="5"/>
      <c r="G5" s="5"/>
      <c r="H5" s="5"/>
      <c r="I5" s="5"/>
      <c r="J5" s="6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23.25" x14ac:dyDescent="0.35">
      <c r="A6" s="45"/>
      <c r="B6" s="45"/>
      <c r="C6" s="45"/>
      <c r="D6" s="45"/>
      <c r="E6" s="45"/>
      <c r="F6" s="45"/>
      <c r="G6" s="45"/>
      <c r="H6" s="45"/>
      <c r="I6" s="45"/>
      <c r="J6" s="45"/>
      <c r="K6" s="4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1" ht="23.25" x14ac:dyDescent="0.35">
      <c r="A7" s="39" t="s">
        <v>78</v>
      </c>
      <c r="B7" s="7"/>
      <c r="C7" s="7"/>
      <c r="D7" s="7"/>
      <c r="E7" s="7"/>
    </row>
    <row r="8" spans="1:51" ht="15.75" customHeight="1" x14ac:dyDescent="0.35">
      <c r="A8" s="39"/>
      <c r="B8" s="7"/>
      <c r="C8" s="7"/>
      <c r="D8" s="7"/>
      <c r="E8" s="7"/>
    </row>
    <row r="9" spans="1:51" ht="18" customHeight="1" x14ac:dyDescent="0.35">
      <c r="A9" s="39"/>
      <c r="B9" s="7"/>
      <c r="C9" s="7"/>
      <c r="D9" s="7"/>
      <c r="E9" s="7"/>
      <c r="F9" s="50" t="s">
        <v>81</v>
      </c>
      <c r="G9" s="51"/>
    </row>
    <row r="10" spans="1:51" s="1" customFormat="1" ht="18" customHeight="1" x14ac:dyDescent="0.25">
      <c r="A10" s="5"/>
      <c r="B10" s="8" t="s">
        <v>30</v>
      </c>
      <c r="C10" s="8" t="s">
        <v>0</v>
      </c>
      <c r="D10" s="8" t="s">
        <v>0</v>
      </c>
      <c r="E10" s="8" t="s">
        <v>0</v>
      </c>
      <c r="F10" s="8" t="s">
        <v>76</v>
      </c>
      <c r="G10" s="8" t="s">
        <v>13</v>
      </c>
      <c r="H10" s="9" t="s">
        <v>17</v>
      </c>
      <c r="I10" s="9" t="s">
        <v>22</v>
      </c>
      <c r="J10" s="9" t="s">
        <v>22</v>
      </c>
    </row>
    <row r="11" spans="1:51" s="1" customFormat="1" x14ac:dyDescent="0.25">
      <c r="A11" s="40" t="s">
        <v>32</v>
      </c>
      <c r="B11" s="8" t="s">
        <v>31</v>
      </c>
      <c r="C11" s="8" t="s">
        <v>21</v>
      </c>
      <c r="D11" s="8" t="s">
        <v>9</v>
      </c>
      <c r="E11" s="8" t="s">
        <v>1</v>
      </c>
      <c r="F11" s="8" t="s">
        <v>75</v>
      </c>
      <c r="G11" s="10">
        <v>100</v>
      </c>
      <c r="H11" s="11" t="s">
        <v>18</v>
      </c>
      <c r="I11" s="9" t="s">
        <v>16</v>
      </c>
      <c r="J11" s="9" t="s">
        <v>16</v>
      </c>
    </row>
    <row r="12" spans="1:51" x14ac:dyDescent="0.25">
      <c r="A12" s="41"/>
      <c r="B12" s="5"/>
      <c r="C12" s="12">
        <v>1</v>
      </c>
      <c r="D12" s="12">
        <v>3</v>
      </c>
      <c r="E12" s="12">
        <v>12</v>
      </c>
      <c r="F12" s="8" t="s">
        <v>74</v>
      </c>
      <c r="G12" s="8" t="s">
        <v>12</v>
      </c>
      <c r="H12" s="9" t="s">
        <v>11</v>
      </c>
      <c r="I12" s="9" t="s">
        <v>19</v>
      </c>
      <c r="J12" s="9" t="s">
        <v>73</v>
      </c>
    </row>
    <row r="13" spans="1:51" x14ac:dyDescent="0.25">
      <c r="A13" s="41" t="s">
        <v>29</v>
      </c>
      <c r="B13" s="41" t="s">
        <v>5</v>
      </c>
      <c r="C13" s="13">
        <v>0</v>
      </c>
      <c r="D13" s="13">
        <v>0</v>
      </c>
      <c r="E13" s="13">
        <f>SUM(C13/E12+D13/D12)</f>
        <v>0</v>
      </c>
      <c r="F13" s="17">
        <v>0.01</v>
      </c>
      <c r="G13" s="14">
        <v>0.5</v>
      </c>
      <c r="H13" s="15">
        <f>SUM(E13/G11*G13)</f>
        <v>0</v>
      </c>
      <c r="I13" s="16">
        <f t="shared" ref="I13:I44" si="0">SUM(E13*F13)</f>
        <v>0</v>
      </c>
      <c r="J13" s="16">
        <f>SUM(I13*E12)</f>
        <v>0</v>
      </c>
    </row>
    <row r="14" spans="1:51" x14ac:dyDescent="0.25">
      <c r="A14" s="21"/>
      <c r="B14" s="41" t="s">
        <v>2</v>
      </c>
      <c r="C14" s="13">
        <v>0</v>
      </c>
      <c r="D14" s="13">
        <v>0</v>
      </c>
      <c r="E14" s="13">
        <f>SUM(C14/E12+D14/D12)</f>
        <v>0</v>
      </c>
      <c r="F14" s="17">
        <v>0.01</v>
      </c>
      <c r="G14" s="18">
        <v>1</v>
      </c>
      <c r="H14" s="15">
        <f>SUM(E14/G11*G14)</f>
        <v>0</v>
      </c>
      <c r="I14" s="16">
        <f t="shared" si="0"/>
        <v>0</v>
      </c>
      <c r="J14" s="16">
        <f>SUM(I14*E12)</f>
        <v>0</v>
      </c>
    </row>
    <row r="15" spans="1:51" x14ac:dyDescent="0.25">
      <c r="A15" s="21"/>
      <c r="B15" s="41" t="s">
        <v>3</v>
      </c>
      <c r="C15" s="13">
        <v>0</v>
      </c>
      <c r="D15" s="13">
        <v>0</v>
      </c>
      <c r="E15" s="19">
        <f>SUM(C15/E12+D15/D12)</f>
        <v>0</v>
      </c>
      <c r="F15" s="17">
        <v>0.02</v>
      </c>
      <c r="G15" s="14">
        <v>2.5</v>
      </c>
      <c r="H15" s="15">
        <f>SUM(E15/G11*G15)</f>
        <v>0</v>
      </c>
      <c r="I15" s="16">
        <f t="shared" si="0"/>
        <v>0</v>
      </c>
      <c r="J15" s="16">
        <f>SUM(I15*E12)</f>
        <v>0</v>
      </c>
    </row>
    <row r="16" spans="1:51" x14ac:dyDescent="0.25">
      <c r="A16" s="21"/>
      <c r="B16" s="41" t="s">
        <v>6</v>
      </c>
      <c r="C16" s="13">
        <v>0</v>
      </c>
      <c r="D16" s="13">
        <v>0</v>
      </c>
      <c r="E16" s="19">
        <f>SUM(C16/E12+D16/D12)</f>
        <v>0</v>
      </c>
      <c r="F16" s="17">
        <v>0.02</v>
      </c>
      <c r="G16" s="14">
        <v>2.5</v>
      </c>
      <c r="H16" s="15">
        <f>SUM(E16/G11*G16)</f>
        <v>0</v>
      </c>
      <c r="I16" s="16">
        <f t="shared" si="0"/>
        <v>0</v>
      </c>
      <c r="J16" s="16">
        <f>SUM(I16*E12)</f>
        <v>0</v>
      </c>
    </row>
    <row r="17" spans="1:10" x14ac:dyDescent="0.25">
      <c r="A17" s="41"/>
      <c r="B17" s="41" t="s">
        <v>4</v>
      </c>
      <c r="C17" s="13">
        <v>0</v>
      </c>
      <c r="D17" s="13">
        <v>0</v>
      </c>
      <c r="E17" s="19">
        <f>SUM(C17/E12+D17/D12)</f>
        <v>0</v>
      </c>
      <c r="F17" s="17">
        <v>0.03</v>
      </c>
      <c r="G17" s="14">
        <v>2.5</v>
      </c>
      <c r="H17" s="15">
        <f>SUM(E17/G11*G17)</f>
        <v>0</v>
      </c>
      <c r="I17" s="16">
        <f t="shared" si="0"/>
        <v>0</v>
      </c>
      <c r="J17" s="16">
        <f>SUM(I17*E12)</f>
        <v>0</v>
      </c>
    </row>
    <row r="18" spans="1:10" x14ac:dyDescent="0.25">
      <c r="A18" s="41" t="s">
        <v>27</v>
      </c>
      <c r="B18" s="42" t="s">
        <v>35</v>
      </c>
      <c r="C18" s="13">
        <v>0</v>
      </c>
      <c r="D18" s="13">
        <v>0</v>
      </c>
      <c r="E18" s="19">
        <f>SUM(C18/E12+D18/D12)</f>
        <v>0</v>
      </c>
      <c r="F18" s="17">
        <v>0.02</v>
      </c>
      <c r="G18" s="18">
        <v>1.5</v>
      </c>
      <c r="H18" s="15">
        <f>SUM(E18/G11*G18)</f>
        <v>0</v>
      </c>
      <c r="I18" s="16">
        <f t="shared" si="0"/>
        <v>0</v>
      </c>
      <c r="J18" s="16">
        <f>SUM(I18*E12)</f>
        <v>0</v>
      </c>
    </row>
    <row r="19" spans="1:10" x14ac:dyDescent="0.25">
      <c r="A19" s="21"/>
      <c r="B19" s="41" t="s">
        <v>38</v>
      </c>
      <c r="C19" s="13">
        <v>0</v>
      </c>
      <c r="D19" s="13">
        <v>0</v>
      </c>
      <c r="E19" s="19">
        <f>SUM(C19/E12+D19/D12)</f>
        <v>0</v>
      </c>
      <c r="F19" s="17">
        <v>0.03</v>
      </c>
      <c r="G19" s="14">
        <v>4</v>
      </c>
      <c r="H19" s="15">
        <f>SUM(E19/G11*G19)</f>
        <v>0</v>
      </c>
      <c r="I19" s="16">
        <f t="shared" si="0"/>
        <v>0</v>
      </c>
      <c r="J19" s="16">
        <f>SUM(I19*E12)</f>
        <v>0</v>
      </c>
    </row>
    <row r="20" spans="1:10" x14ac:dyDescent="0.25">
      <c r="A20" s="21"/>
      <c r="B20" s="41" t="s">
        <v>36</v>
      </c>
      <c r="C20" s="13">
        <v>0</v>
      </c>
      <c r="D20" s="13">
        <v>0</v>
      </c>
      <c r="E20" s="19">
        <f>SUM(C20/E12+D20/D12)</f>
        <v>0</v>
      </c>
      <c r="F20" s="17">
        <v>0.02</v>
      </c>
      <c r="G20" s="14">
        <v>1.5</v>
      </c>
      <c r="H20" s="15">
        <f>SUM(E20/G11*G20)</f>
        <v>0</v>
      </c>
      <c r="I20" s="16">
        <f t="shared" si="0"/>
        <v>0</v>
      </c>
      <c r="J20" s="16">
        <f>SUM(I20*E12)</f>
        <v>0</v>
      </c>
    </row>
    <row r="21" spans="1:10" x14ac:dyDescent="0.25">
      <c r="A21" s="21"/>
      <c r="B21" s="41" t="s">
        <v>37</v>
      </c>
      <c r="C21" s="13">
        <v>0</v>
      </c>
      <c r="D21" s="13">
        <v>0</v>
      </c>
      <c r="E21" s="19">
        <f>SUM(C21/E12+D21/D12)</f>
        <v>0</v>
      </c>
      <c r="F21" s="17">
        <v>0.03</v>
      </c>
      <c r="G21" s="18">
        <v>4</v>
      </c>
      <c r="H21" s="15">
        <f>SUM(E21/G11*G21)</f>
        <v>0</v>
      </c>
      <c r="I21" s="16">
        <f t="shared" si="0"/>
        <v>0</v>
      </c>
      <c r="J21" s="16">
        <f>SUM(I21*E12)</f>
        <v>0</v>
      </c>
    </row>
    <row r="22" spans="1:10" x14ac:dyDescent="0.25">
      <c r="A22" s="21"/>
      <c r="B22" s="41" t="s">
        <v>39</v>
      </c>
      <c r="C22" s="13">
        <v>0</v>
      </c>
      <c r="D22" s="13">
        <v>0</v>
      </c>
      <c r="E22" s="19">
        <f>SUM(C22/E12+D22/D12)</f>
        <v>0</v>
      </c>
      <c r="F22" s="17">
        <v>0.02</v>
      </c>
      <c r="G22" s="14">
        <v>1</v>
      </c>
      <c r="H22" s="15">
        <f>SUM(E22/G11*G22)</f>
        <v>0</v>
      </c>
      <c r="I22" s="16">
        <f t="shared" si="0"/>
        <v>0</v>
      </c>
      <c r="J22" s="16">
        <f>SUM(I22*E12)</f>
        <v>0</v>
      </c>
    </row>
    <row r="23" spans="1:10" x14ac:dyDescent="0.25">
      <c r="A23" s="21"/>
      <c r="B23" s="41" t="s">
        <v>40</v>
      </c>
      <c r="C23" s="13">
        <v>0</v>
      </c>
      <c r="D23" s="13">
        <v>0</v>
      </c>
      <c r="E23" s="19">
        <f>SUM(C23/E12+D23/D12)</f>
        <v>0</v>
      </c>
      <c r="F23" s="17">
        <v>0.02</v>
      </c>
      <c r="G23" s="14">
        <v>2</v>
      </c>
      <c r="H23" s="15">
        <f>SUM(E23/G11*G23)</f>
        <v>0</v>
      </c>
      <c r="I23" s="16">
        <f t="shared" si="0"/>
        <v>0</v>
      </c>
      <c r="J23" s="16">
        <f>SUM(I23*E12)</f>
        <v>0</v>
      </c>
    </row>
    <row r="24" spans="1:10" x14ac:dyDescent="0.25">
      <c r="A24" s="21"/>
      <c r="B24" s="41" t="s">
        <v>28</v>
      </c>
      <c r="C24" s="13">
        <v>0</v>
      </c>
      <c r="D24" s="13">
        <v>0</v>
      </c>
      <c r="E24" s="19">
        <f>SUM(C24/E12+D24/D12)</f>
        <v>0</v>
      </c>
      <c r="F24" s="17">
        <v>0.03</v>
      </c>
      <c r="G24" s="14">
        <v>4</v>
      </c>
      <c r="H24" s="15">
        <f>SUM(E24/G11*G24)</f>
        <v>0</v>
      </c>
      <c r="I24" s="16">
        <f t="shared" si="0"/>
        <v>0</v>
      </c>
      <c r="J24" s="16">
        <f>SUM(I24*E12)</f>
        <v>0</v>
      </c>
    </row>
    <row r="25" spans="1:10" x14ac:dyDescent="0.25">
      <c r="A25" s="41" t="s">
        <v>23</v>
      </c>
      <c r="B25" s="41" t="s">
        <v>33</v>
      </c>
      <c r="C25" s="13">
        <v>0</v>
      </c>
      <c r="D25" s="13">
        <v>0</v>
      </c>
      <c r="E25" s="19">
        <f>SUM(C25/E12+D25/D12)</f>
        <v>0</v>
      </c>
      <c r="F25" s="17">
        <v>0.03</v>
      </c>
      <c r="G25" s="18">
        <v>4</v>
      </c>
      <c r="H25" s="15">
        <f>SUM(E25/G11*G25)</f>
        <v>0</v>
      </c>
      <c r="I25" s="16">
        <f t="shared" si="0"/>
        <v>0</v>
      </c>
      <c r="J25" s="16">
        <f>SUM(I25*E12)</f>
        <v>0</v>
      </c>
    </row>
    <row r="26" spans="1:10" x14ac:dyDescent="0.25">
      <c r="A26" s="21"/>
      <c r="B26" s="41" t="s">
        <v>46</v>
      </c>
      <c r="C26" s="13">
        <v>0</v>
      </c>
      <c r="D26" s="13">
        <v>0</v>
      </c>
      <c r="E26" s="19">
        <f>SUM(C26/E12+D26/D12)</f>
        <v>0</v>
      </c>
      <c r="F26" s="17">
        <v>0.02</v>
      </c>
      <c r="G26" s="14">
        <v>1</v>
      </c>
      <c r="H26" s="15">
        <f>SUM(E26/G11*G26)</f>
        <v>0</v>
      </c>
      <c r="I26" s="16">
        <f t="shared" si="0"/>
        <v>0</v>
      </c>
      <c r="J26" s="16">
        <f>SUM(I26*E12)</f>
        <v>0</v>
      </c>
    </row>
    <row r="27" spans="1:10" x14ac:dyDescent="0.25">
      <c r="A27" s="21"/>
      <c r="B27" s="41" t="s">
        <v>34</v>
      </c>
      <c r="C27" s="13">
        <v>0</v>
      </c>
      <c r="D27" s="13">
        <v>0</v>
      </c>
      <c r="E27" s="19">
        <f>SUM(C27/E12+D27/D12)</f>
        <v>0</v>
      </c>
      <c r="F27" s="17">
        <v>0.02</v>
      </c>
      <c r="G27" s="14">
        <v>1</v>
      </c>
      <c r="H27" s="15">
        <f>SUM(E27/G11*G27)</f>
        <v>0</v>
      </c>
      <c r="I27" s="16">
        <f t="shared" si="0"/>
        <v>0</v>
      </c>
      <c r="J27" s="16">
        <f>SUM(I27*E12)</f>
        <v>0</v>
      </c>
    </row>
    <row r="28" spans="1:10" x14ac:dyDescent="0.25">
      <c r="A28" s="21"/>
      <c r="B28" s="41" t="s">
        <v>48</v>
      </c>
      <c r="C28" s="13">
        <v>0</v>
      </c>
      <c r="D28" s="13">
        <v>0</v>
      </c>
      <c r="E28" s="19">
        <f>SUM(C28/E12+D28/D12)</f>
        <v>0</v>
      </c>
      <c r="F28" s="17">
        <v>0.02</v>
      </c>
      <c r="G28" s="14">
        <v>2.5</v>
      </c>
      <c r="H28" s="15">
        <f>SUM(E28/G11*G28)</f>
        <v>0</v>
      </c>
      <c r="I28" s="16">
        <f t="shared" si="0"/>
        <v>0</v>
      </c>
      <c r="J28" s="16">
        <f>SUM(I28*E12)</f>
        <v>0</v>
      </c>
    </row>
    <row r="29" spans="1:10" x14ac:dyDescent="0.25">
      <c r="A29" s="21"/>
      <c r="B29" s="41" t="s">
        <v>43</v>
      </c>
      <c r="C29" s="13">
        <v>0</v>
      </c>
      <c r="D29" s="13">
        <v>0</v>
      </c>
      <c r="E29" s="19">
        <f>SUM(C29/E12+D29/D12)</f>
        <v>0</v>
      </c>
      <c r="F29" s="17">
        <v>0.05</v>
      </c>
      <c r="G29" s="14">
        <v>6</v>
      </c>
      <c r="H29" s="15">
        <f>SUM(E29/G11*G29)</f>
        <v>0</v>
      </c>
      <c r="I29" s="16">
        <f t="shared" si="0"/>
        <v>0</v>
      </c>
      <c r="J29" s="16">
        <f>SUM(I29*E12)</f>
        <v>0</v>
      </c>
    </row>
    <row r="30" spans="1:10" x14ac:dyDescent="0.25">
      <c r="A30" s="41"/>
      <c r="B30" s="41" t="s">
        <v>42</v>
      </c>
      <c r="C30" s="13">
        <v>0</v>
      </c>
      <c r="D30" s="13">
        <v>0</v>
      </c>
      <c r="E30" s="19">
        <f>SUM(C30/E12+D30/D12)</f>
        <v>0</v>
      </c>
      <c r="F30" s="17">
        <v>0.03</v>
      </c>
      <c r="G30" s="14">
        <v>1.5</v>
      </c>
      <c r="H30" s="15">
        <f>SUM(E30/G11*G30)</f>
        <v>0</v>
      </c>
      <c r="I30" s="16">
        <f t="shared" si="0"/>
        <v>0</v>
      </c>
      <c r="J30" s="16">
        <f>SUM(I30*E12)</f>
        <v>0</v>
      </c>
    </row>
    <row r="31" spans="1:10" x14ac:dyDescent="0.25">
      <c r="A31" s="21"/>
      <c r="B31" s="41" t="s">
        <v>41</v>
      </c>
      <c r="C31" s="13">
        <v>0</v>
      </c>
      <c r="D31" s="13">
        <v>0</v>
      </c>
      <c r="E31" s="19">
        <f>SUM(C31/E12+D31/D12)</f>
        <v>0</v>
      </c>
      <c r="F31" s="17">
        <v>0.03</v>
      </c>
      <c r="G31" s="14">
        <v>2.5</v>
      </c>
      <c r="H31" s="15">
        <f>SUM(E31/G11*G31)</f>
        <v>0</v>
      </c>
      <c r="I31" s="16">
        <f t="shared" si="0"/>
        <v>0</v>
      </c>
      <c r="J31" s="16">
        <f>SUM(I31*E12)</f>
        <v>0</v>
      </c>
    </row>
    <row r="32" spans="1:10" x14ac:dyDescent="0.25">
      <c r="A32" s="21"/>
      <c r="B32" s="41" t="s">
        <v>44</v>
      </c>
      <c r="C32" s="13">
        <v>0</v>
      </c>
      <c r="D32" s="13">
        <v>0</v>
      </c>
      <c r="E32" s="19">
        <f>SUM(C32/E12+D32/D12)</f>
        <v>0</v>
      </c>
      <c r="F32" s="17">
        <v>0.02</v>
      </c>
      <c r="G32" s="14">
        <v>1</v>
      </c>
      <c r="H32" s="15">
        <f>SUM(E32/G11*G32)</f>
        <v>0</v>
      </c>
      <c r="I32" s="16">
        <f t="shared" si="0"/>
        <v>0</v>
      </c>
      <c r="J32" s="16">
        <f>SUM(I32*E12)</f>
        <v>0</v>
      </c>
    </row>
    <row r="33" spans="1:10" x14ac:dyDescent="0.25">
      <c r="A33" s="41"/>
      <c r="B33" s="41" t="s">
        <v>45</v>
      </c>
      <c r="C33" s="13">
        <v>0</v>
      </c>
      <c r="D33" s="13">
        <v>0</v>
      </c>
      <c r="E33" s="19">
        <f>SUM(C33/E12+D33/D12)</f>
        <v>0</v>
      </c>
      <c r="F33" s="17">
        <v>0.02</v>
      </c>
      <c r="G33" s="14">
        <v>1</v>
      </c>
      <c r="H33" s="15">
        <f>SUM(E33/G11*G33)</f>
        <v>0</v>
      </c>
      <c r="I33" s="16">
        <f t="shared" si="0"/>
        <v>0</v>
      </c>
      <c r="J33" s="16">
        <f>SUM(I33*E12)</f>
        <v>0</v>
      </c>
    </row>
    <row r="34" spans="1:10" x14ac:dyDescent="0.25">
      <c r="A34" s="21"/>
      <c r="B34" s="41" t="s">
        <v>52</v>
      </c>
      <c r="C34" s="13">
        <v>0</v>
      </c>
      <c r="D34" s="13">
        <v>0</v>
      </c>
      <c r="E34" s="19">
        <f>SUM(C34/E12+D34/D12)</f>
        <v>0</v>
      </c>
      <c r="F34" s="17">
        <v>0.03</v>
      </c>
      <c r="G34" s="14">
        <v>2.5</v>
      </c>
      <c r="H34" s="20">
        <f>SUM(E34/G11*G34)</f>
        <v>0</v>
      </c>
      <c r="I34" s="16">
        <f t="shared" si="0"/>
        <v>0</v>
      </c>
      <c r="J34" s="16">
        <f>SUM(I34*E12)</f>
        <v>0</v>
      </c>
    </row>
    <row r="35" spans="1:10" x14ac:dyDescent="0.25">
      <c r="A35" s="41"/>
      <c r="B35" s="41" t="s">
        <v>51</v>
      </c>
      <c r="C35" s="13">
        <v>0</v>
      </c>
      <c r="D35" s="13">
        <v>0</v>
      </c>
      <c r="E35" s="19">
        <f>SUM(C35/E12+D35/D12)</f>
        <v>0</v>
      </c>
      <c r="F35" s="17">
        <v>0.03</v>
      </c>
      <c r="G35" s="14">
        <v>4</v>
      </c>
      <c r="H35" s="20">
        <f>SUM(E35/G11*G35)</f>
        <v>0</v>
      </c>
      <c r="I35" s="16">
        <f t="shared" si="0"/>
        <v>0</v>
      </c>
      <c r="J35" s="16">
        <f>SUM(I35*E12)</f>
        <v>0</v>
      </c>
    </row>
    <row r="36" spans="1:10" x14ac:dyDescent="0.25">
      <c r="A36" s="21"/>
      <c r="B36" s="41" t="s">
        <v>47</v>
      </c>
      <c r="C36" s="13">
        <v>0</v>
      </c>
      <c r="D36" s="13">
        <v>0</v>
      </c>
      <c r="E36" s="19">
        <f>SUM(C36/E12+D36/D12)</f>
        <v>0</v>
      </c>
      <c r="F36" s="17">
        <v>0.05</v>
      </c>
      <c r="G36" s="14">
        <v>10</v>
      </c>
      <c r="H36" s="15">
        <f>SUM(E36/G11*G36)</f>
        <v>0</v>
      </c>
      <c r="I36" s="16">
        <f t="shared" si="0"/>
        <v>0</v>
      </c>
      <c r="J36" s="16">
        <f>SUM(I36*E12)</f>
        <v>0</v>
      </c>
    </row>
    <row r="37" spans="1:10" x14ac:dyDescent="0.25">
      <c r="A37" s="41"/>
      <c r="B37" s="41" t="s">
        <v>49</v>
      </c>
      <c r="C37" s="13">
        <v>0</v>
      </c>
      <c r="D37" s="13">
        <v>0</v>
      </c>
      <c r="E37" s="19">
        <f>SUM(C37/E12+D37/D12)</f>
        <v>0</v>
      </c>
      <c r="F37" s="17">
        <v>0.02</v>
      </c>
      <c r="G37" s="14">
        <v>1.5</v>
      </c>
      <c r="H37" s="20">
        <f>SUM(E37/G11*G37)</f>
        <v>0</v>
      </c>
      <c r="I37" s="16">
        <f t="shared" si="0"/>
        <v>0</v>
      </c>
      <c r="J37" s="16">
        <f>SUM(I37*E12)</f>
        <v>0</v>
      </c>
    </row>
    <row r="38" spans="1:10" x14ac:dyDescent="0.25">
      <c r="A38" s="41" t="s">
        <v>25</v>
      </c>
      <c r="B38" s="41" t="s">
        <v>50</v>
      </c>
      <c r="C38" s="13">
        <v>0</v>
      </c>
      <c r="D38" s="13">
        <v>0</v>
      </c>
      <c r="E38" s="19">
        <f>SUM(C38/E12+D38/D12)</f>
        <v>0</v>
      </c>
      <c r="F38" s="17">
        <v>0.03</v>
      </c>
      <c r="G38" s="14">
        <v>2.5</v>
      </c>
      <c r="H38" s="20">
        <f>SUM(E38/G11*G38)</f>
        <v>0</v>
      </c>
      <c r="I38" s="16">
        <f t="shared" si="0"/>
        <v>0</v>
      </c>
      <c r="J38" s="16">
        <f>SUM(I38*E12)</f>
        <v>0</v>
      </c>
    </row>
    <row r="39" spans="1:10" x14ac:dyDescent="0.25">
      <c r="A39" s="41"/>
      <c r="B39" s="41" t="s">
        <v>80</v>
      </c>
      <c r="C39" s="13">
        <v>0</v>
      </c>
      <c r="D39" s="13">
        <v>0</v>
      </c>
      <c r="E39" s="19">
        <f>SUM(C39/E12+D39/D12)</f>
        <v>0</v>
      </c>
      <c r="F39" s="17">
        <v>0.03</v>
      </c>
      <c r="G39" s="14">
        <v>2.5</v>
      </c>
      <c r="H39" s="20">
        <f>SUM(E39/G11*G39)</f>
        <v>0</v>
      </c>
      <c r="I39" s="16">
        <f t="shared" si="0"/>
        <v>0</v>
      </c>
      <c r="J39" s="16">
        <f>SUM(I39*E12)</f>
        <v>0</v>
      </c>
    </row>
    <row r="40" spans="1:10" x14ac:dyDescent="0.25">
      <c r="A40" s="21"/>
      <c r="B40" s="41" t="s">
        <v>53</v>
      </c>
      <c r="C40" s="13">
        <v>0</v>
      </c>
      <c r="D40" s="13">
        <v>0</v>
      </c>
      <c r="E40" s="19">
        <f>SUM(C40/E12+D40/D12)</f>
        <v>0</v>
      </c>
      <c r="F40" s="17">
        <v>0.03</v>
      </c>
      <c r="G40" s="14">
        <v>2.5</v>
      </c>
      <c r="H40" s="20">
        <f>SUM(E40/G11*G40)</f>
        <v>0</v>
      </c>
      <c r="I40" s="16">
        <f t="shared" si="0"/>
        <v>0</v>
      </c>
      <c r="J40" s="16">
        <f>SUM(I40*E12)</f>
        <v>0</v>
      </c>
    </row>
    <row r="41" spans="1:10" x14ac:dyDescent="0.25">
      <c r="A41" s="41"/>
      <c r="B41" s="41" t="s">
        <v>56</v>
      </c>
      <c r="C41" s="13">
        <v>0</v>
      </c>
      <c r="D41" s="13">
        <v>0</v>
      </c>
      <c r="E41" s="19">
        <f>SUM(C41/E12+D41/D12)</f>
        <v>0</v>
      </c>
      <c r="F41" s="17">
        <v>0.03</v>
      </c>
      <c r="G41" s="14">
        <v>2.5</v>
      </c>
      <c r="H41" s="20">
        <f>SUM(E41/G11*G41)</f>
        <v>0</v>
      </c>
      <c r="I41" s="16">
        <f t="shared" si="0"/>
        <v>0</v>
      </c>
      <c r="J41" s="16">
        <f>SUM(I41*E12)</f>
        <v>0</v>
      </c>
    </row>
    <row r="42" spans="1:10" x14ac:dyDescent="0.25">
      <c r="A42" s="21"/>
      <c r="B42" s="41" t="s">
        <v>57</v>
      </c>
      <c r="C42" s="13">
        <v>0</v>
      </c>
      <c r="D42" s="13">
        <v>0</v>
      </c>
      <c r="E42" s="19">
        <f>SUM(C42/E12+D42/D12)</f>
        <v>0</v>
      </c>
      <c r="F42" s="17">
        <v>0.03</v>
      </c>
      <c r="G42" s="14">
        <v>2.5</v>
      </c>
      <c r="H42" s="20">
        <f>SUM(E42/G11*G42)</f>
        <v>0</v>
      </c>
      <c r="I42" s="16">
        <f t="shared" si="0"/>
        <v>0</v>
      </c>
      <c r="J42" s="16">
        <f>SUM(I42*E12)</f>
        <v>0</v>
      </c>
    </row>
    <row r="43" spans="1:10" x14ac:dyDescent="0.25">
      <c r="A43" s="41" t="s">
        <v>26</v>
      </c>
      <c r="B43" s="41" t="s">
        <v>54</v>
      </c>
      <c r="C43" s="13">
        <v>0</v>
      </c>
      <c r="D43" s="13">
        <v>0</v>
      </c>
      <c r="E43" s="19">
        <f>SUM(C43/E12+D43/D12)</f>
        <v>0</v>
      </c>
      <c r="F43" s="17">
        <v>0.04</v>
      </c>
      <c r="G43" s="18">
        <v>4</v>
      </c>
      <c r="H43" s="20">
        <f>SUM(E43/G11*G43)</f>
        <v>0</v>
      </c>
      <c r="I43" s="16">
        <f t="shared" si="0"/>
        <v>0</v>
      </c>
      <c r="J43" s="16">
        <f>SUM(I43*E12)</f>
        <v>0</v>
      </c>
    </row>
    <row r="44" spans="1:10" x14ac:dyDescent="0.25">
      <c r="A44" s="41"/>
      <c r="B44" s="41" t="s">
        <v>55</v>
      </c>
      <c r="C44" s="13">
        <v>0</v>
      </c>
      <c r="D44" s="13">
        <v>0</v>
      </c>
      <c r="E44" s="19">
        <f>SUM(C44/E12+D44/D12)</f>
        <v>0</v>
      </c>
      <c r="F44" s="17">
        <v>0.03</v>
      </c>
      <c r="G44" s="18">
        <v>2</v>
      </c>
      <c r="H44" s="20">
        <f>SUM(E44/G11*G44)</f>
        <v>0</v>
      </c>
      <c r="I44" s="16">
        <f t="shared" si="0"/>
        <v>0</v>
      </c>
      <c r="J44" s="16">
        <f>SUM(I44*E12)</f>
        <v>0</v>
      </c>
    </row>
    <row r="45" spans="1:10" x14ac:dyDescent="0.25">
      <c r="A45" s="21"/>
      <c r="B45" s="41" t="s">
        <v>59</v>
      </c>
      <c r="C45" s="13">
        <v>0</v>
      </c>
      <c r="D45" s="13">
        <v>0</v>
      </c>
      <c r="E45" s="19">
        <f>SUM(C45/E12+D45/D12)</f>
        <v>0</v>
      </c>
      <c r="F45" s="17">
        <v>0.02</v>
      </c>
      <c r="G45" s="14">
        <v>1.5</v>
      </c>
      <c r="H45" s="20">
        <f>SUM(E45/G11*G45)</f>
        <v>0</v>
      </c>
      <c r="I45" s="16">
        <f t="shared" ref="I45:I61" si="1">SUM(E45*F45)</f>
        <v>0</v>
      </c>
      <c r="J45" s="16">
        <f>SUM(I45*E12)</f>
        <v>0</v>
      </c>
    </row>
    <row r="46" spans="1:10" x14ac:dyDescent="0.25">
      <c r="A46" s="21"/>
      <c r="B46" s="41" t="s">
        <v>24</v>
      </c>
      <c r="C46" s="13">
        <v>0</v>
      </c>
      <c r="D46" s="13">
        <v>0</v>
      </c>
      <c r="E46" s="19">
        <f>SUM(C46/E12+D46/D12)</f>
        <v>0</v>
      </c>
      <c r="F46" s="17">
        <v>0.02</v>
      </c>
      <c r="G46" s="14">
        <v>2.5</v>
      </c>
      <c r="H46" s="20">
        <f>SUM(E46/G11*G46)</f>
        <v>0</v>
      </c>
      <c r="I46" s="16">
        <f t="shared" si="1"/>
        <v>0</v>
      </c>
      <c r="J46" s="16">
        <f>SUM(I46*E12)</f>
        <v>0</v>
      </c>
    </row>
    <row r="47" spans="1:10" x14ac:dyDescent="0.25">
      <c r="A47" s="21"/>
      <c r="B47" s="42" t="s">
        <v>20</v>
      </c>
      <c r="C47" s="13">
        <v>0</v>
      </c>
      <c r="D47" s="13">
        <v>0</v>
      </c>
      <c r="E47" s="19">
        <f>SUM(C47/E12+D47/D12)</f>
        <v>0</v>
      </c>
      <c r="F47" s="17">
        <v>0.04</v>
      </c>
      <c r="G47" s="18">
        <v>5</v>
      </c>
      <c r="H47" s="20">
        <f>SUM(E47/G11*G47)</f>
        <v>0</v>
      </c>
      <c r="I47" s="16">
        <f t="shared" si="1"/>
        <v>0</v>
      </c>
      <c r="J47" s="16">
        <f>SUM(I47*E12)</f>
        <v>0</v>
      </c>
    </row>
    <row r="48" spans="1:10" x14ac:dyDescent="0.25">
      <c r="A48" s="41" t="s">
        <v>60</v>
      </c>
      <c r="B48" s="41" t="s">
        <v>61</v>
      </c>
      <c r="C48" s="13">
        <v>0</v>
      </c>
      <c r="D48" s="13">
        <v>0</v>
      </c>
      <c r="E48" s="19">
        <f>SUM(C48/E12+D48/D12)</f>
        <v>0</v>
      </c>
      <c r="F48" s="17">
        <v>0.02</v>
      </c>
      <c r="G48" s="14">
        <v>1</v>
      </c>
      <c r="H48" s="20">
        <f>SUM(E48/G11*G48)</f>
        <v>0</v>
      </c>
      <c r="I48" s="16">
        <f t="shared" si="1"/>
        <v>0</v>
      </c>
      <c r="J48" s="16">
        <f>SUM(I48*E12)</f>
        <v>0</v>
      </c>
    </row>
    <row r="49" spans="1:10" x14ac:dyDescent="0.25">
      <c r="A49" s="41"/>
      <c r="B49" s="41" t="s">
        <v>64</v>
      </c>
      <c r="C49" s="13">
        <v>0</v>
      </c>
      <c r="D49" s="13">
        <v>0</v>
      </c>
      <c r="E49" s="19">
        <f>SUM(C49/E12+D49/D12)</f>
        <v>0</v>
      </c>
      <c r="F49" s="17">
        <v>0.01</v>
      </c>
      <c r="G49" s="14">
        <v>1</v>
      </c>
      <c r="H49" s="20">
        <f>SUM(E49/G11*G49)</f>
        <v>0</v>
      </c>
      <c r="I49" s="16">
        <f t="shared" si="1"/>
        <v>0</v>
      </c>
      <c r="J49" s="16">
        <f>SUM(I49*E12)</f>
        <v>0</v>
      </c>
    </row>
    <row r="50" spans="1:10" x14ac:dyDescent="0.25">
      <c r="A50" s="21"/>
      <c r="B50" s="41" t="s">
        <v>14</v>
      </c>
      <c r="C50" s="13">
        <v>0</v>
      </c>
      <c r="D50" s="13">
        <v>0</v>
      </c>
      <c r="E50" s="19">
        <f>SUM(C50/E12+D50/D12)</f>
        <v>0</v>
      </c>
      <c r="F50" s="17">
        <v>0.02</v>
      </c>
      <c r="G50" s="14">
        <v>2.5</v>
      </c>
      <c r="H50" s="20">
        <f>SUM(E50/G11*G50)</f>
        <v>0</v>
      </c>
      <c r="I50" s="16">
        <f t="shared" si="1"/>
        <v>0</v>
      </c>
      <c r="J50" s="16">
        <f>SUM(I50*E12)</f>
        <v>0</v>
      </c>
    </row>
    <row r="51" spans="1:10" x14ac:dyDescent="0.25">
      <c r="A51" s="21"/>
      <c r="B51" s="41" t="s">
        <v>65</v>
      </c>
      <c r="C51" s="13">
        <v>0</v>
      </c>
      <c r="D51" s="13">
        <v>0</v>
      </c>
      <c r="E51" s="19">
        <f>SUM(C51/E12+D51/D12)</f>
        <v>0</v>
      </c>
      <c r="F51" s="17">
        <v>0.02</v>
      </c>
      <c r="G51" s="14">
        <v>1</v>
      </c>
      <c r="H51" s="20">
        <f>SUM(E51/G11*G51)</f>
        <v>0</v>
      </c>
      <c r="I51" s="16">
        <f t="shared" si="1"/>
        <v>0</v>
      </c>
      <c r="J51" s="16">
        <f>SUM(I51*E12)</f>
        <v>0</v>
      </c>
    </row>
    <row r="52" spans="1:10" x14ac:dyDescent="0.25">
      <c r="A52" s="41"/>
      <c r="B52" s="41" t="s">
        <v>7</v>
      </c>
      <c r="C52" s="13">
        <v>0</v>
      </c>
      <c r="D52" s="13">
        <v>0</v>
      </c>
      <c r="E52" s="19">
        <f>SUM(C52/E12+D52/D12)</f>
        <v>0</v>
      </c>
      <c r="F52" s="17">
        <v>0.02</v>
      </c>
      <c r="G52" s="14">
        <v>2.5</v>
      </c>
      <c r="H52" s="20">
        <f>SUM(E52/G11*G52)</f>
        <v>0</v>
      </c>
      <c r="I52" s="16">
        <f t="shared" si="1"/>
        <v>0</v>
      </c>
      <c r="J52" s="16">
        <f>SUM(I52*E12)</f>
        <v>0</v>
      </c>
    </row>
    <row r="53" spans="1:10" x14ac:dyDescent="0.25">
      <c r="A53" s="42" t="s">
        <v>62</v>
      </c>
      <c r="B53" s="42" t="s">
        <v>63</v>
      </c>
      <c r="C53" s="13">
        <v>0</v>
      </c>
      <c r="D53" s="13">
        <v>0</v>
      </c>
      <c r="E53" s="19">
        <f>SUM(C53/E12+D53/D12)</f>
        <v>0</v>
      </c>
      <c r="F53" s="17">
        <v>0.03</v>
      </c>
      <c r="G53" s="14">
        <v>4</v>
      </c>
      <c r="H53" s="20">
        <f>SUM(E53/G11*G53)</f>
        <v>0</v>
      </c>
      <c r="I53" s="16">
        <f t="shared" si="1"/>
        <v>0</v>
      </c>
      <c r="J53" s="16">
        <f>SUM(I53*E12)</f>
        <v>0</v>
      </c>
    </row>
    <row r="54" spans="1:10" x14ac:dyDescent="0.25">
      <c r="A54" s="41"/>
      <c r="B54" s="41" t="s">
        <v>67</v>
      </c>
      <c r="C54" s="13">
        <v>0</v>
      </c>
      <c r="D54" s="13">
        <v>0</v>
      </c>
      <c r="E54" s="19">
        <f>SUM(C54/E12+D54/D12)</f>
        <v>0</v>
      </c>
      <c r="F54" s="17">
        <v>0.02</v>
      </c>
      <c r="G54" s="14">
        <v>2.5</v>
      </c>
      <c r="H54" s="20">
        <f>SUM(E54/G11*G54)</f>
        <v>0</v>
      </c>
      <c r="I54" s="16">
        <f t="shared" si="1"/>
        <v>0</v>
      </c>
      <c r="J54" s="16">
        <f>SUM(I54*E12)</f>
        <v>0</v>
      </c>
    </row>
    <row r="55" spans="1:10" x14ac:dyDescent="0.25">
      <c r="A55" s="41" t="s">
        <v>3</v>
      </c>
      <c r="B55" s="41" t="s">
        <v>66</v>
      </c>
      <c r="C55" s="13">
        <v>0</v>
      </c>
      <c r="D55" s="13">
        <v>0</v>
      </c>
      <c r="E55" s="19">
        <f>SUM(C55/E12+D55/D12)</f>
        <v>0</v>
      </c>
      <c r="F55" s="17">
        <v>0.03</v>
      </c>
      <c r="G55" s="14">
        <v>2.5</v>
      </c>
      <c r="H55" s="20">
        <f>SUM(E55/G11*G55)</f>
        <v>0</v>
      </c>
      <c r="I55" s="16">
        <f t="shared" si="1"/>
        <v>0</v>
      </c>
      <c r="J55" s="16">
        <f>SUM(I55*E12)</f>
        <v>0</v>
      </c>
    </row>
    <row r="56" spans="1:10" x14ac:dyDescent="0.25">
      <c r="A56" s="41"/>
      <c r="B56" s="42" t="s">
        <v>72</v>
      </c>
      <c r="C56" s="13">
        <v>0</v>
      </c>
      <c r="D56" s="13">
        <v>0</v>
      </c>
      <c r="E56" s="19">
        <f>SUM(C56/E12+D56/D12)</f>
        <v>0</v>
      </c>
      <c r="F56" s="17">
        <v>0.02</v>
      </c>
      <c r="G56" s="18">
        <v>2.5</v>
      </c>
      <c r="H56" s="20">
        <f>SUM(E56/G11*G56)</f>
        <v>0</v>
      </c>
      <c r="I56" s="16">
        <f t="shared" si="1"/>
        <v>0</v>
      </c>
      <c r="J56" s="16">
        <f>SUM(I56*E12)</f>
        <v>0</v>
      </c>
    </row>
    <row r="57" spans="1:10" x14ac:dyDescent="0.25">
      <c r="A57" s="41" t="s">
        <v>69</v>
      </c>
      <c r="B57" s="41" t="s">
        <v>70</v>
      </c>
      <c r="C57" s="13">
        <v>0</v>
      </c>
      <c r="D57" s="13">
        <v>0</v>
      </c>
      <c r="E57" s="19">
        <f>SUM(C57/E12+D57/D12)</f>
        <v>0</v>
      </c>
      <c r="F57" s="17">
        <v>0.04</v>
      </c>
      <c r="G57" s="14">
        <v>4</v>
      </c>
      <c r="H57" s="20">
        <f>SUM(E57/G11*G57)</f>
        <v>0</v>
      </c>
      <c r="I57" s="16">
        <f t="shared" si="1"/>
        <v>0</v>
      </c>
      <c r="J57" s="16">
        <f>SUM(I57*E12)</f>
        <v>0</v>
      </c>
    </row>
    <row r="58" spans="1:10" x14ac:dyDescent="0.25">
      <c r="A58" s="41"/>
      <c r="B58" s="41" t="s">
        <v>71</v>
      </c>
      <c r="C58" s="13">
        <v>0</v>
      </c>
      <c r="D58" s="13">
        <v>0</v>
      </c>
      <c r="E58" s="19">
        <f>SUM(C58/E12+D58/D12)</f>
        <v>0</v>
      </c>
      <c r="F58" s="17">
        <v>0.02</v>
      </c>
      <c r="G58" s="14">
        <v>2.5</v>
      </c>
      <c r="H58" s="20">
        <f>SUM(E58/G11*G58)</f>
        <v>0</v>
      </c>
      <c r="I58" s="16">
        <f t="shared" si="1"/>
        <v>0</v>
      </c>
      <c r="J58" s="16">
        <f>SUM(I58*E12)</f>
        <v>0</v>
      </c>
    </row>
    <row r="59" spans="1:10" x14ac:dyDescent="0.25">
      <c r="A59" s="41"/>
      <c r="B59" s="41" t="s">
        <v>79</v>
      </c>
      <c r="C59" s="13">
        <v>0</v>
      </c>
      <c r="D59" s="13">
        <v>0</v>
      </c>
      <c r="E59" s="19">
        <f>SUM(C59/E12+D59/D12)</f>
        <v>0</v>
      </c>
      <c r="F59" s="17">
        <v>0.03</v>
      </c>
      <c r="G59" s="14">
        <v>2</v>
      </c>
      <c r="H59" s="20">
        <f>SUM(E59/G11*G59)</f>
        <v>0</v>
      </c>
      <c r="I59" s="16">
        <f t="shared" si="1"/>
        <v>0</v>
      </c>
      <c r="J59" s="16">
        <f>SUM(I59*E12)</f>
        <v>0</v>
      </c>
    </row>
    <row r="60" spans="1:10" x14ac:dyDescent="0.25">
      <c r="A60" s="21"/>
      <c r="B60" s="41" t="s">
        <v>58</v>
      </c>
      <c r="C60" s="13">
        <v>0</v>
      </c>
      <c r="D60" s="13">
        <v>0</v>
      </c>
      <c r="E60" s="19">
        <f>SUM(C60/E12+D60/D12)</f>
        <v>0</v>
      </c>
      <c r="F60" s="17">
        <v>0.02</v>
      </c>
      <c r="G60" s="14">
        <v>1</v>
      </c>
      <c r="H60" s="20">
        <f>SUM(E60/G11*G60)</f>
        <v>0</v>
      </c>
      <c r="I60" s="16">
        <f t="shared" si="1"/>
        <v>0</v>
      </c>
      <c r="J60" s="16">
        <f>SUM(I60*E12)</f>
        <v>0</v>
      </c>
    </row>
    <row r="61" spans="1:10" x14ac:dyDescent="0.25">
      <c r="A61" s="41" t="s">
        <v>8</v>
      </c>
      <c r="B61" s="41" t="s">
        <v>68</v>
      </c>
      <c r="C61" s="13">
        <v>0</v>
      </c>
      <c r="D61" s="13">
        <v>0</v>
      </c>
      <c r="E61" s="19">
        <f>SUM(C61/E12+D61/D12)</f>
        <v>0</v>
      </c>
      <c r="F61" s="17">
        <v>0.02</v>
      </c>
      <c r="G61" s="14">
        <v>0.5</v>
      </c>
      <c r="H61" s="20">
        <f>SUM(E61/G11*G61)</f>
        <v>0</v>
      </c>
      <c r="I61" s="16">
        <f t="shared" si="1"/>
        <v>0</v>
      </c>
      <c r="J61" s="16">
        <f>SUM(I61*E12)</f>
        <v>0</v>
      </c>
    </row>
    <row r="62" spans="1:10" x14ac:dyDescent="0.25">
      <c r="A62" s="41"/>
      <c r="B62" s="7"/>
      <c r="C62" s="21"/>
      <c r="D62" s="21"/>
      <c r="E62" s="21"/>
      <c r="H62" s="21"/>
      <c r="I62" s="21"/>
      <c r="J62" s="21"/>
    </row>
    <row r="63" spans="1:10" x14ac:dyDescent="0.25">
      <c r="A63" s="41" t="s">
        <v>10</v>
      </c>
      <c r="B63" s="41" t="s">
        <v>11</v>
      </c>
      <c r="C63" s="21"/>
      <c r="D63" s="21"/>
      <c r="E63" s="22">
        <f>SUM(E13+E14+E15+E16+E17+E18+E19+E20+E21+E22+E23+E24+E25+E26+E27+E28+E29+E30+E31+E32+E33+E34+E35+E36+E37+E38+E39+E40+E41+E42+E43+E44+E45+E46+E47+E48+E49+E50+E51+E52+E53+E54+E55+E56+E57+E58+E59+E60+E61)</f>
        <v>0</v>
      </c>
      <c r="F63" s="23" t="s">
        <v>15</v>
      </c>
      <c r="G63" s="23" t="s">
        <v>15</v>
      </c>
      <c r="H63" s="24">
        <f>SUM(H13+H14+H15+H16+H17+H18+H19+H20+H21+H22+H23+H24+H25+H26+H27+H28+H29+H30+H31+H32+H33+H34+H35+H36+H37+H38+H39+H40+H41+H42+H43+H44+H45+H46+H47+H48+H49+H50+H51+H52+H53+H54+H55+H56+H57+H58+H59+H60+H61)</f>
        <v>0</v>
      </c>
      <c r="I63" s="24">
        <f>SUM(I13+I14+I15+I16+I17+I18+I19+I20+I21+I22+I23+I24+I25+I26+I27+I28+I29+I30+I29+I30+I31+I32+I33+I34+I35+I36+I37+I38+I39+I40+I41+I42+I43+I44+I45+I46+I47+I48+I49+I50+I51+I52+I53+I54+I55+I56+I57+I58+I59+I60+I61)</f>
        <v>0</v>
      </c>
      <c r="J63" s="25">
        <f>SUM(J13+J14+J15+J16+J17+J18+J19+J20+J21+J22+J23+J24+J25+J26+J27+J28+J29+J30+J29+J30+J31+J32+J33+J34+J35+J36+J37+J38+J39+J40+J41+J42+J43+J44+J45+J46+J47+J48+J49+J50+J51+J52+J53+J54+J55+J56+J57+J58+J59+J60+J61)</f>
        <v>0</v>
      </c>
    </row>
    <row r="64" spans="1:10" x14ac:dyDescent="0.25">
      <c r="A64" s="41"/>
      <c r="B64" s="21"/>
      <c r="E64" s="26">
        <v>5</v>
      </c>
      <c r="F64" s="23"/>
      <c r="G64" s="23"/>
      <c r="H64" s="27">
        <v>9</v>
      </c>
      <c r="I64" s="28">
        <f>SUM(H63*E64)</f>
        <v>0</v>
      </c>
      <c r="J64" s="29">
        <f>SUM(I64*E12)</f>
        <v>0</v>
      </c>
    </row>
    <row r="65" spans="1:10" x14ac:dyDescent="0.25">
      <c r="A65" s="7"/>
      <c r="B65" s="30"/>
      <c r="C65" s="30"/>
      <c r="D65" s="30"/>
      <c r="E65" s="31">
        <v>10</v>
      </c>
      <c r="F65" s="30"/>
      <c r="G65" s="30"/>
      <c r="H65" s="27">
        <v>9</v>
      </c>
      <c r="I65" s="32">
        <f>SUM(H63*E65)</f>
        <v>0</v>
      </c>
      <c r="J65" s="29">
        <f>SUM(I65*E12)</f>
        <v>0</v>
      </c>
    </row>
    <row r="66" spans="1:10" ht="14.45" customHeight="1" x14ac:dyDescent="0.25">
      <c r="A66" s="30"/>
      <c r="B66" s="33"/>
      <c r="C66" s="33"/>
      <c r="D66" s="33"/>
      <c r="E66" s="33"/>
      <c r="F66" s="33"/>
      <c r="G66" s="33"/>
      <c r="H66" s="33"/>
      <c r="I66" s="33"/>
      <c r="J66" s="33"/>
    </row>
    <row r="67" spans="1:10" x14ac:dyDescent="0.25">
      <c r="A67" s="43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5">
      <c r="A68" s="2"/>
      <c r="B68" s="2"/>
      <c r="C68" s="37"/>
      <c r="D68" s="34"/>
      <c r="E68" s="34"/>
      <c r="F68" s="34"/>
      <c r="G68" s="34"/>
      <c r="H68" s="34"/>
      <c r="I68" s="34"/>
      <c r="J68" s="34"/>
    </row>
    <row r="69" spans="1:10" x14ac:dyDescent="0.25">
      <c r="A69" s="34"/>
      <c r="B69" s="35"/>
      <c r="C69" s="35"/>
      <c r="D69" s="35"/>
      <c r="E69" s="35"/>
      <c r="F69" s="35"/>
      <c r="G69" s="35"/>
      <c r="H69" s="35"/>
      <c r="I69" s="35"/>
      <c r="J69" s="35"/>
    </row>
    <row r="70" spans="1:10" x14ac:dyDescent="0.25">
      <c r="A70" s="52"/>
      <c r="B70" s="35"/>
      <c r="C70" s="35"/>
      <c r="D70" s="35"/>
      <c r="E70" s="35"/>
      <c r="F70" s="35"/>
      <c r="G70" s="35"/>
      <c r="H70" s="35"/>
      <c r="I70" s="35"/>
      <c r="J70" s="35"/>
    </row>
    <row r="71" spans="1:10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x14ac:dyDescent="0.25">
      <c r="A72" s="35"/>
      <c r="B72" s="5"/>
    </row>
    <row r="73" spans="1:10" x14ac:dyDescent="0.25">
      <c r="A73" s="5"/>
      <c r="B73" s="5"/>
    </row>
    <row r="74" spans="1:10" x14ac:dyDescent="0.25">
      <c r="A74" s="5"/>
      <c r="B74" s="5"/>
    </row>
    <row r="75" spans="1:10" x14ac:dyDescent="0.25">
      <c r="A75" s="5"/>
      <c r="B75" s="5"/>
    </row>
    <row r="76" spans="1:10" x14ac:dyDescent="0.25">
      <c r="A76" s="5"/>
      <c r="B76" s="5"/>
    </row>
    <row r="77" spans="1:10" x14ac:dyDescent="0.25">
      <c r="A77" s="5"/>
      <c r="B77" s="5"/>
    </row>
    <row r="78" spans="1:10" x14ac:dyDescent="0.25">
      <c r="A78" s="5"/>
      <c r="B78" s="5"/>
    </row>
  </sheetData>
  <mergeCells count="1">
    <mergeCell ref="F9:G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Mersebrock</dc:creator>
  <cp:lastModifiedBy>Dr.SimlaBasarMaurer</cp:lastModifiedBy>
  <cp:lastPrinted>2016-10-24T20:02:56Z</cp:lastPrinted>
  <dcterms:created xsi:type="dcterms:W3CDTF">2016-09-29T17:25:25Z</dcterms:created>
  <dcterms:modified xsi:type="dcterms:W3CDTF">2019-03-13T16:47:04Z</dcterms:modified>
</cp:coreProperties>
</file>